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<sst xmlns="http://schemas.openxmlformats.org/spreadsheetml/2006/main" count="55" uniqueCount="21">
  <si>
    <t>2021-2022学年</t>
  </si>
  <si>
    <t>序号</t>
  </si>
  <si>
    <t>二级学院</t>
  </si>
  <si>
    <t>全年开设课程总门数</t>
  </si>
  <si>
    <t>实践教学分占总学分比例（中职部分：实践教学占比）</t>
  </si>
  <si>
    <t>选修课学分占总学分比例（中职部分：实践教学占比）</t>
  </si>
  <si>
    <t>合计</t>
  </si>
  <si>
    <t>高职部分</t>
  </si>
  <si>
    <t>中职部分</t>
  </si>
  <si>
    <t>教师教育学院</t>
  </si>
  <si>
    <t>智能制造学院</t>
  </si>
  <si>
    <t>现代农业学院</t>
  </si>
  <si>
    <t>财经商贸学院</t>
  </si>
  <si>
    <t>交通运输学院</t>
  </si>
  <si>
    <t>公共服务学院</t>
  </si>
  <si>
    <t>体育运动学院</t>
  </si>
  <si>
    <t>应急救援学院</t>
  </si>
  <si>
    <t>汽车工程学院</t>
  </si>
  <si>
    <t>紫陶学院</t>
  </si>
  <si>
    <t>建筑工程学院</t>
  </si>
  <si>
    <t>大健康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</si>
</sst>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16"/>
      <color theme="1"/>
      <name val="等线"/>
      <charset val="134"/>
    </font>
    <font>
      <sz val="11"/>
      <color theme="1"/>
      <name val="等线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J1"/>
    </sheetView>
  </sheetViews>
  <sheetFormatPr defaultColWidth="9" defaultRowHeight="14.25"/>
  <cols>
    <col min="1" max="1" width="11" customWidth="1"/>
    <col min="2" max="2" width="27" customWidth="1"/>
    <col min="3" max="5" width="18" customWidth="1"/>
    <col min="6" max="6" width="24" customWidth="1"/>
    <col min="7" max="7" width="18" customWidth="1"/>
    <col min="8" max="8" width="25" customWidth="1"/>
    <col min="9" max="10" width="18" customWidth="1"/>
    <col min="11" max="11" width="11" customWidth="1"/>
  </cols>
  <sheetData>
    <row r="1" ht="43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ht="74.25" customHeight="1" spans="1:11">
      <c r="A2" s="3" t="s">
        <v>1</v>
      </c>
      <c r="B2" s="3" t="s">
        <v>2</v>
      </c>
      <c r="C2" s="4" t="s">
        <v>3</v>
      </c>
      <c r="D2" s="12"/>
      <c r="E2" s="5" t="s">
        <v>4</v>
      </c>
      <c r="F2" s="13"/>
      <c r="G2" s="5" t="s">
        <v>5</v>
      </c>
      <c r="H2" s="13"/>
      <c r="I2" s="4" t="s">
        <v>6</v>
      </c>
      <c r="J2" s="12"/>
      <c r="K2" s="2"/>
    </row>
    <row r="3" ht="24.75" customHeight="1" spans="1:11">
      <c r="A3" s="3" t="s">
        <v>1</v>
      </c>
      <c r="B3" s="3" t="s">
        <v>2</v>
      </c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2"/>
    </row>
    <row r="4" ht="24.75" customHeight="1" spans="1:11">
      <c r="A4" s="3">
        <v>1</v>
      </c>
      <c r="B4" s="6" t="s">
        <v>9</v>
      </c>
      <c r="C4" s="6">
        <v>57</v>
      </c>
      <c r="D4" s="3"/>
      <c r="E4" s="3"/>
      <c r="F4" s="3"/>
      <c r="G4" s="3"/>
      <c r="H4" s="3"/>
      <c r="I4" s="3"/>
      <c r="J4" s="3"/>
      <c r="K4" s="2"/>
    </row>
    <row r="5" ht="24.75" customHeight="1" spans="1:11">
      <c r="A5" s="3">
        <v>2</v>
      </c>
      <c r="B5" s="6" t="s">
        <v>10</v>
      </c>
      <c r="C5" s="6">
        <v>17</v>
      </c>
      <c r="D5" s="3">
        <v>84</v>
      </c>
      <c r="E5" s="3">
        <v>30</v>
      </c>
      <c r="F5" s="3">
        <v>48</v>
      </c>
      <c r="G5" s="3">
        <v>10</v>
      </c>
      <c r="H5" s="3">
        <v>10</v>
      </c>
      <c r="I5" s="3"/>
      <c r="J5" s="3"/>
      <c r="K5" s="2"/>
    </row>
    <row r="6" ht="24.75" customHeight="1" spans="1:11">
      <c r="A6" s="3">
        <v>3</v>
      </c>
      <c r="B6" s="6" t="s">
        <v>11</v>
      </c>
      <c r="C6" s="6">
        <v>35</v>
      </c>
      <c r="D6" s="3">
        <v>80</v>
      </c>
      <c r="E6" s="3">
        <v>35.5</v>
      </c>
      <c r="F6" s="3">
        <v>47.1</v>
      </c>
      <c r="G6" s="3">
        <v>10.1</v>
      </c>
      <c r="H6" s="3">
        <v>12.3</v>
      </c>
      <c r="I6" s="3"/>
      <c r="J6" s="3"/>
      <c r="K6" s="2"/>
    </row>
    <row r="7" ht="24.75" customHeight="1" spans="1:11">
      <c r="A7" s="3">
        <v>4</v>
      </c>
      <c r="B7" s="6" t="s">
        <v>12</v>
      </c>
      <c r="C7" s="6">
        <v>37</v>
      </c>
      <c r="D7" s="3">
        <v>86</v>
      </c>
      <c r="E7" s="3">
        <v>66.3</v>
      </c>
      <c r="F7" s="3">
        <v>48.7</v>
      </c>
      <c r="G7" s="3">
        <v>13.2</v>
      </c>
      <c r="H7" s="3">
        <v>0</v>
      </c>
      <c r="I7" s="3"/>
      <c r="J7" s="3"/>
      <c r="K7" s="2"/>
    </row>
    <row r="8" ht="24.75" customHeight="1" spans="1:11">
      <c r="A8" s="3">
        <v>5</v>
      </c>
      <c r="B8" s="6" t="s">
        <v>13</v>
      </c>
      <c r="C8" s="6">
        <v>19</v>
      </c>
      <c r="D8" s="3">
        <v>106</v>
      </c>
      <c r="E8" s="3">
        <v>57</v>
      </c>
      <c r="F8" s="14">
        <v>46.2</v>
      </c>
      <c r="G8" s="3">
        <v>11.5</v>
      </c>
      <c r="H8" s="3">
        <v>10</v>
      </c>
      <c r="I8" s="3"/>
      <c r="J8" s="3"/>
      <c r="K8" s="2"/>
    </row>
    <row r="9" ht="24.75" customHeight="1" spans="1:11">
      <c r="A9" s="3">
        <v>6</v>
      </c>
      <c r="B9" s="6" t="s">
        <v>14</v>
      </c>
      <c r="C9" s="6">
        <v>0</v>
      </c>
      <c r="D9" s="3">
        <v>61</v>
      </c>
      <c r="E9" s="3">
        <v>0</v>
      </c>
      <c r="F9" s="3">
        <v>63.3</v>
      </c>
      <c r="G9" s="3">
        <v>0</v>
      </c>
      <c r="H9" s="3">
        <v>16.1</v>
      </c>
      <c r="I9" s="3"/>
      <c r="J9" s="3"/>
      <c r="K9" s="2"/>
    </row>
    <row r="10" ht="24.75" customHeight="1" spans="1:11">
      <c r="A10" s="3">
        <v>7</v>
      </c>
      <c r="B10" s="6" t="s">
        <v>15</v>
      </c>
      <c r="C10" s="6">
        <v>0</v>
      </c>
      <c r="D10" s="3">
        <v>136</v>
      </c>
      <c r="E10" s="3">
        <v>0</v>
      </c>
      <c r="F10" s="3">
        <v>65.6</v>
      </c>
      <c r="G10" s="3">
        <v>0</v>
      </c>
      <c r="H10" s="3">
        <v>18.5</v>
      </c>
      <c r="I10" s="3"/>
      <c r="J10" s="3"/>
      <c r="K10" s="2"/>
    </row>
    <row r="11" ht="24.75" customHeight="1" spans="1:11">
      <c r="A11" s="3">
        <v>8</v>
      </c>
      <c r="B11" s="6" t="s">
        <v>16</v>
      </c>
      <c r="C11" s="6">
        <v>20</v>
      </c>
      <c r="D11" s="3">
        <v>111</v>
      </c>
      <c r="E11" s="3">
        <v>67.2</v>
      </c>
      <c r="F11" s="3">
        <v>68.2</v>
      </c>
      <c r="G11" s="3">
        <v>13.8</v>
      </c>
      <c r="H11" s="3">
        <v>9.7</v>
      </c>
      <c r="I11" s="3"/>
      <c r="J11" s="3"/>
      <c r="K11" s="2"/>
    </row>
    <row r="12" ht="24.75" customHeight="1" spans="1:11">
      <c r="A12" s="3">
        <v>9</v>
      </c>
      <c r="B12" s="6" t="s">
        <v>17</v>
      </c>
      <c r="C12" s="6">
        <v>28</v>
      </c>
      <c r="D12" s="3">
        <v>46</v>
      </c>
      <c r="E12" s="3">
        <v>40.5</v>
      </c>
      <c r="F12" s="3">
        <v>50.5</v>
      </c>
      <c r="G12" s="3">
        <v>11.5</v>
      </c>
      <c r="H12" s="3">
        <v>22.4</v>
      </c>
      <c r="I12" s="3"/>
      <c r="J12" s="3"/>
      <c r="K12" s="2"/>
    </row>
    <row r="13" ht="24.75" customHeight="1" spans="1:11">
      <c r="A13" s="3">
        <v>10</v>
      </c>
      <c r="B13" s="6" t="s">
        <v>18</v>
      </c>
      <c r="C13" s="6">
        <v>28</v>
      </c>
      <c r="D13" s="3">
        <v>10</v>
      </c>
      <c r="E13" s="3">
        <v>66.15</v>
      </c>
      <c r="F13" s="3">
        <v>69</v>
      </c>
      <c r="G13" s="3">
        <v>26.2</v>
      </c>
      <c r="H13" s="3">
        <v>40</v>
      </c>
      <c r="I13" s="3"/>
      <c r="J13" s="3"/>
      <c r="K13" s="2"/>
    </row>
    <row r="14" ht="24.75" customHeight="1" spans="1:11">
      <c r="A14" s="3">
        <v>11</v>
      </c>
      <c r="B14" s="6" t="s">
        <v>19</v>
      </c>
      <c r="C14" s="6">
        <f>18+11</f>
        <v>29</v>
      </c>
      <c r="D14" s="3">
        <f>11+10+11+9+11+19+19</f>
        <v>90</v>
      </c>
      <c r="E14" s="3">
        <v>81.82</v>
      </c>
      <c r="F14" s="3">
        <v>72.14</v>
      </c>
      <c r="G14" s="3">
        <v>0</v>
      </c>
      <c r="H14" s="3">
        <v>4.64</v>
      </c>
      <c r="I14" s="3"/>
      <c r="J14" s="3"/>
      <c r="K14" s="2"/>
    </row>
    <row r="15" ht="24.75" customHeight="1" spans="1:11">
      <c r="A15" s="3">
        <v>12</v>
      </c>
      <c r="B15" s="6" t="s">
        <v>20</v>
      </c>
      <c r="C15" s="6">
        <v>19</v>
      </c>
      <c r="D15" s="3"/>
      <c r="E15" s="3">
        <v>51.2</v>
      </c>
      <c r="F15" s="3"/>
      <c r="G15" s="3">
        <v>0</v>
      </c>
      <c r="H15" s="3"/>
      <c r="I15" s="3"/>
      <c r="J15" s="3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abSelected="1" workbookViewId="0">
      <selection activeCell="E22" sqref="E22"/>
    </sheetView>
  </sheetViews>
  <sheetFormatPr defaultColWidth="9" defaultRowHeight="14.25" outlineLevelCol="6"/>
  <cols>
    <col min="1" max="1" width="11" customWidth="1"/>
    <col min="2" max="2" width="27" customWidth="1"/>
    <col min="3" max="3" width="25.875" customWidth="1"/>
    <col min="4" max="4" width="26.875" customWidth="1"/>
    <col min="5" max="5" width="27" customWidth="1"/>
    <col min="6" max="6" width="18" customWidth="1"/>
    <col min="7" max="7" width="11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2"/>
    </row>
    <row r="2" ht="74.25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2"/>
    </row>
    <row r="3" ht="24.75" customHeight="1" spans="1:7">
      <c r="A3" s="3" t="s">
        <v>1</v>
      </c>
      <c r="B3" s="3" t="s">
        <v>2</v>
      </c>
      <c r="C3" s="3" t="s">
        <v>7</v>
      </c>
      <c r="D3" s="3" t="s">
        <v>7</v>
      </c>
      <c r="E3" s="3" t="s">
        <v>7</v>
      </c>
      <c r="F3" s="3" t="s">
        <v>7</v>
      </c>
      <c r="G3" s="2"/>
    </row>
    <row r="4" ht="24.75" customHeight="1" spans="1:7">
      <c r="A4" s="3">
        <v>1</v>
      </c>
      <c r="B4" s="6" t="s">
        <v>9</v>
      </c>
      <c r="C4" s="6">
        <v>57</v>
      </c>
      <c r="D4" s="3">
        <v>60</v>
      </c>
      <c r="E4" s="3">
        <v>13</v>
      </c>
      <c r="F4" s="3">
        <f t="shared" ref="F4:F15" si="0">SUM(C4:E4)</f>
        <v>130</v>
      </c>
      <c r="G4" s="2"/>
    </row>
    <row r="5" ht="24.75" customHeight="1" spans="1:7">
      <c r="A5" s="3">
        <v>2</v>
      </c>
      <c r="B5" s="6" t="s">
        <v>10</v>
      </c>
      <c r="C5" s="6">
        <v>17</v>
      </c>
      <c r="D5" s="3">
        <v>30</v>
      </c>
      <c r="E5" s="3">
        <v>10</v>
      </c>
      <c r="F5" s="3">
        <f t="shared" si="0"/>
        <v>57</v>
      </c>
      <c r="G5" s="2"/>
    </row>
    <row r="6" ht="24.75" customHeight="1" spans="1:7">
      <c r="A6" s="3">
        <v>3</v>
      </c>
      <c r="B6" s="6" t="s">
        <v>11</v>
      </c>
      <c r="C6" s="6">
        <v>35</v>
      </c>
      <c r="D6" s="3">
        <v>35.5</v>
      </c>
      <c r="E6" s="3">
        <v>10.1</v>
      </c>
      <c r="F6" s="3">
        <f t="shared" si="0"/>
        <v>80.6</v>
      </c>
      <c r="G6" s="2"/>
    </row>
    <row r="7" ht="24.75" customHeight="1" spans="1:7">
      <c r="A7" s="3">
        <v>4</v>
      </c>
      <c r="B7" s="6" t="s">
        <v>12</v>
      </c>
      <c r="C7" s="6">
        <v>37</v>
      </c>
      <c r="D7" s="3">
        <v>66.3</v>
      </c>
      <c r="E7" s="3">
        <v>13.2</v>
      </c>
      <c r="F7" s="3">
        <f t="shared" si="0"/>
        <v>116.5</v>
      </c>
      <c r="G7" s="2"/>
    </row>
    <row r="8" ht="24.75" customHeight="1" spans="1:7">
      <c r="A8" s="3">
        <v>5</v>
      </c>
      <c r="B8" s="6" t="s">
        <v>13</v>
      </c>
      <c r="C8" s="6">
        <v>19</v>
      </c>
      <c r="D8" s="3">
        <v>57</v>
      </c>
      <c r="E8" s="3">
        <v>11.5</v>
      </c>
      <c r="F8" s="3">
        <f t="shared" si="0"/>
        <v>87.5</v>
      </c>
      <c r="G8" s="2"/>
    </row>
    <row r="9" ht="24.75" customHeight="1" spans="1:7">
      <c r="A9" s="3">
        <v>6</v>
      </c>
      <c r="B9" s="6" t="s">
        <v>14</v>
      </c>
      <c r="C9" s="6">
        <v>0</v>
      </c>
      <c r="D9" s="3">
        <v>0</v>
      </c>
      <c r="E9" s="3">
        <v>0</v>
      </c>
      <c r="F9" s="3">
        <f t="shared" si="0"/>
        <v>0</v>
      </c>
      <c r="G9" s="2"/>
    </row>
    <row r="10" ht="24.75" customHeight="1" spans="1:7">
      <c r="A10" s="3">
        <v>7</v>
      </c>
      <c r="B10" s="6" t="s">
        <v>15</v>
      </c>
      <c r="C10" s="6">
        <v>0</v>
      </c>
      <c r="D10" s="3">
        <v>0</v>
      </c>
      <c r="E10" s="3">
        <v>0</v>
      </c>
      <c r="F10" s="3">
        <f t="shared" si="0"/>
        <v>0</v>
      </c>
      <c r="G10" s="2"/>
    </row>
    <row r="11" ht="24.75" customHeight="1" spans="1:7">
      <c r="A11" s="3">
        <v>8</v>
      </c>
      <c r="B11" s="6" t="s">
        <v>16</v>
      </c>
      <c r="C11" s="6">
        <v>20</v>
      </c>
      <c r="D11" s="3">
        <v>67.2</v>
      </c>
      <c r="E11" s="3">
        <v>13.8</v>
      </c>
      <c r="F11" s="3">
        <f t="shared" si="0"/>
        <v>101</v>
      </c>
      <c r="G11" s="2"/>
    </row>
    <row r="12" ht="24.75" customHeight="1" spans="1:7">
      <c r="A12" s="3">
        <v>9</v>
      </c>
      <c r="B12" s="6" t="s">
        <v>17</v>
      </c>
      <c r="C12" s="6">
        <v>28</v>
      </c>
      <c r="D12" s="3">
        <v>40.5</v>
      </c>
      <c r="E12" s="3">
        <v>11.5</v>
      </c>
      <c r="F12" s="3">
        <f t="shared" si="0"/>
        <v>80</v>
      </c>
      <c r="G12" s="2"/>
    </row>
    <row r="13" ht="24.75" customHeight="1" spans="1:7">
      <c r="A13" s="3">
        <v>10</v>
      </c>
      <c r="B13" s="6" t="s">
        <v>18</v>
      </c>
      <c r="C13" s="6">
        <v>28</v>
      </c>
      <c r="D13" s="3">
        <v>66.15</v>
      </c>
      <c r="E13" s="3">
        <v>26.2</v>
      </c>
      <c r="F13" s="3">
        <f t="shared" si="0"/>
        <v>120.35</v>
      </c>
      <c r="G13" s="2"/>
    </row>
    <row r="14" ht="24.75" customHeight="1" spans="1:7">
      <c r="A14" s="3">
        <v>11</v>
      </c>
      <c r="B14" s="6" t="s">
        <v>19</v>
      </c>
      <c r="C14" s="6">
        <f>18+11</f>
        <v>29</v>
      </c>
      <c r="D14" s="3">
        <v>81.82</v>
      </c>
      <c r="E14" s="3">
        <v>0</v>
      </c>
      <c r="F14" s="3">
        <f t="shared" si="0"/>
        <v>110.82</v>
      </c>
      <c r="G14" s="2"/>
    </row>
    <row r="15" ht="24.75" customHeight="1" spans="1:7">
      <c r="A15" s="7">
        <v>12</v>
      </c>
      <c r="B15" s="8" t="s">
        <v>20</v>
      </c>
      <c r="C15" s="8">
        <v>19</v>
      </c>
      <c r="D15" s="7">
        <v>51.2</v>
      </c>
      <c r="E15" s="7">
        <v>0</v>
      </c>
      <c r="F15" s="7">
        <f t="shared" si="0"/>
        <v>70.2</v>
      </c>
      <c r="G15" s="2"/>
    </row>
    <row r="16" ht="23" customHeight="1" spans="1:7">
      <c r="A16" s="9" t="s">
        <v>6</v>
      </c>
      <c r="B16" s="10"/>
      <c r="C16" s="11">
        <f>SUM(C4:C15)</f>
        <v>289</v>
      </c>
      <c r="D16" s="11">
        <f>SUM(D4:D15)</f>
        <v>555.67</v>
      </c>
      <c r="E16" s="11">
        <f>SUM(E4:E15)</f>
        <v>109.3</v>
      </c>
      <c r="F16" s="11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</sheetData>
  <mergeCells count="2">
    <mergeCell ref="A1:F1"/>
    <mergeCell ref="A16:B1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蒹葭</cp:lastModifiedBy>
  <dcterms:created xsi:type="dcterms:W3CDTF">2022-11-25T04:14:00Z</dcterms:created>
  <dcterms:modified xsi:type="dcterms:W3CDTF">2022-11-25T06:44:33Z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2F760E96064144AF99255B73212908A0</vt:lpwstr>
  </property>
  <property fmtid="{D5CDD505-2E9C-101B-9397-08002B2CF9AE}" pid="3" name="KSOProductBuildVer">
    <vt:lpwstr>2052-11.1.0.12763</vt:lpwstr>
  </property>
</Properties>
</file>